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L7" i="1" l="1"/>
  <c r="L8" i="1"/>
  <c r="L9" i="1"/>
  <c r="L13" i="1"/>
  <c r="L14" i="1"/>
  <c r="L6" i="1"/>
  <c r="K16" i="1" l="1"/>
  <c r="J16" i="1"/>
  <c r="I16" i="1"/>
  <c r="H16" i="1"/>
  <c r="G16" i="1"/>
  <c r="F16" i="1"/>
  <c r="E16" i="1"/>
  <c r="D16" i="1"/>
  <c r="C16" i="1"/>
  <c r="B16" i="1"/>
  <c r="K11" i="1"/>
  <c r="J11" i="1"/>
  <c r="J18" i="1" s="1"/>
  <c r="I11" i="1"/>
  <c r="H11" i="1"/>
  <c r="H18" i="1" s="1"/>
  <c r="G11" i="1"/>
  <c r="F11" i="1"/>
  <c r="F18" i="1" s="1"/>
  <c r="E11" i="1"/>
  <c r="D11" i="1"/>
  <c r="D18" i="1" s="1"/>
  <c r="C11" i="1"/>
  <c r="B11" i="1"/>
  <c r="C18" i="1" l="1"/>
  <c r="E18" i="1"/>
  <c r="I18" i="1"/>
  <c r="K18" i="1"/>
  <c r="G18" i="1"/>
  <c r="L11" i="1"/>
  <c r="B18" i="1"/>
  <c r="L16" i="1"/>
  <c r="L18" i="1"/>
</calcChain>
</file>

<file path=xl/sharedStrings.xml><?xml version="1.0" encoding="utf-8"?>
<sst xmlns="http://schemas.openxmlformats.org/spreadsheetml/2006/main" count="23" uniqueCount="22">
  <si>
    <t>Alpheius Global Enterprises</t>
  </si>
  <si>
    <t>Annual Sales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</si>
  <si>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</si>
  <si>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</si>
  <si>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</si>
  <si>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</si>
  <si>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</si>
  <si>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</si>
  <si>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</si>
  <si>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</si>
  <si>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</si>
  <si>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</si>
  <si>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Tuesday</t>
  </si>
  <si>
    <t>Wednesday</t>
  </si>
  <si>
    <t>Thursday</t>
  </si>
  <si>
    <t>Friday</t>
  </si>
  <si>
    <t>Subtotal</t>
  </si>
  <si>
    <t>Saturday</t>
  </si>
  <si>
    <t>Sunday</t>
  </si>
  <si>
    <t>TOTAL</t>
  </si>
  <si>
    <t>Health and Related Services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</si>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</sst>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/>
  </sheetViews>
  <sheetFormatPr defaultRowHeight="15" x14ac:dyDescent="0.25"/>
  <cols>
    <col min="1" max="1" width="11.5703125" style="1" bestFit="1" customWidth="1"/>
    <col min="2" max="12" width="9.140625" style="1"/>
    <col min="13" max="13" width="10.85546875" style="1" customWidth="1"/>
  </cols>
  <sheetData>
    <row r="1" spans="1:13" ht="23.25" x14ac:dyDescent="0.35">
      <c r="A1" s="4" t="s">
        <v>0</v>
      </c>
    </row>
    <row r="2" spans="1:13" ht="15.75" x14ac:dyDescent="0.25">
      <c r="A2" s="5" t="s">
        <v>1</v>
      </c>
    </row>
    <row r="3" spans="1:13" ht="15.75" x14ac:dyDescent="0.25">
      <c r="A3" s="5" t="s">
        <v>20</v>
      </c>
    </row>
    <row r="5" spans="1:13" x14ac:dyDescent="0.25">
      <c r="A5" s="2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21</v>
      </c>
      <c r="M5"/>
    </row>
    <row r="6" spans="1:13" x14ac:dyDescent="0.25">
      <c r="A6" s="8" t="s">
        <v>12</v>
      </c>
      <c r="B6" s="3">
        <v>78966.666666666802</v>
      </c>
      <c r="C6" s="3">
        <v>117015.5555555559</v>
      </c>
      <c r="D6" s="3">
        <v>101328.4444444454</v>
      </c>
      <c r="E6" s="3">
        <v>108187.11111111261</v>
      </c>
      <c r="F6" s="3">
        <v>144878.8888888915</v>
      </c>
      <c r="G6" s="3">
        <v>123619.1111111138</v>
      </c>
      <c r="H6" s="3">
        <v>164168.88888889301</v>
      </c>
      <c r="I6" s="3">
        <v>139051.11111111499</v>
      </c>
      <c r="J6" s="3">
        <v>183458.88888889452</v>
      </c>
      <c r="K6" s="3">
        <v>154483.11111111619</v>
      </c>
      <c r="L6" s="6">
        <f>AVERAGE(B6:K6)</f>
        <v>131515.77777778049</v>
      </c>
      <c r="M6"/>
    </row>
    <row r="7" spans="1:13" x14ac:dyDescent="0.25">
      <c r="A7" s="8" t="s">
        <v>13</v>
      </c>
      <c r="B7" s="3">
        <v>360389.33333333401</v>
      </c>
      <c r="C7" s="3">
        <v>110585.55555555542</v>
      </c>
      <c r="D7" s="3">
        <v>96184.444444444205</v>
      </c>
      <c r="E7" s="3">
        <v>103043.1111111114</v>
      </c>
      <c r="F7" s="3">
        <v>138448.88888888998</v>
      </c>
      <c r="G7" s="3">
        <v>118475.11111111261</v>
      </c>
      <c r="H7" s="3">
        <v>157738.8888888915</v>
      </c>
      <c r="I7" s="3">
        <v>133907.1111111138</v>
      </c>
      <c r="J7" s="3">
        <v>177028.88888889301</v>
      </c>
      <c r="K7" s="3">
        <v>149339.11111111499</v>
      </c>
      <c r="L7" s="6">
        <f>AVERAGE(B7:K7)</f>
        <v>154514.0444444461</v>
      </c>
      <c r="M7"/>
    </row>
    <row r="8" spans="1:13" x14ac:dyDescent="0.25">
      <c r="A8" s="8" t="s">
        <v>14</v>
      </c>
      <c r="B8" s="3">
        <v>520242.00000000105</v>
      </c>
      <c r="C8" s="3">
        <v>112728.88888888838</v>
      </c>
      <c r="D8" s="3">
        <v>97899.111111109596</v>
      </c>
      <c r="E8" s="3">
        <v>104757.77777777519</v>
      </c>
      <c r="F8" s="3">
        <v>140592.2222222175</v>
      </c>
      <c r="G8" s="3">
        <v>120189.77777777291</v>
      </c>
      <c r="H8" s="3">
        <v>159882.2222222148</v>
      </c>
      <c r="I8" s="3">
        <v>135621.7777777708</v>
      </c>
      <c r="J8" s="3">
        <v>179172.222222212</v>
      </c>
      <c r="K8" s="3">
        <v>151053.77777776838</v>
      </c>
      <c r="L8" s="6">
        <f>AVERAGE(B8:K8)</f>
        <v>172213.97777777308</v>
      </c>
      <c r="M8"/>
    </row>
    <row r="9" spans="1:13" x14ac:dyDescent="0.25">
      <c r="A9" s="8" t="s">
        <v>15</v>
      </c>
      <c r="B9" s="3">
        <v>83333.333333333401</v>
      </c>
      <c r="C9" s="3">
        <v>119158.88888888751</v>
      </c>
      <c r="D9" s="3">
        <v>103043.1111111088</v>
      </c>
      <c r="E9" s="3">
        <v>109901.7777777744</v>
      </c>
      <c r="F9" s="3">
        <v>147022.22222221649</v>
      </c>
      <c r="G9" s="3">
        <v>125333.77777777199</v>
      </c>
      <c r="H9" s="3">
        <v>166312.22222221349</v>
      </c>
      <c r="I9" s="3">
        <v>140765.7777777696</v>
      </c>
      <c r="J9" s="3">
        <v>185602.22222221052</v>
      </c>
      <c r="K9" s="3">
        <v>156197.77777776722</v>
      </c>
      <c r="L9" s="6">
        <f>AVERAGE(B9:K9)</f>
        <v>133667.11111110536</v>
      </c>
      <c r="M9"/>
    </row>
    <row r="10" spans="1:13" x14ac:dyDescent="0.25">
      <c r="A10" s="8"/>
      <c r="B10" s="3"/>
      <c r="C10" s="3"/>
      <c r="D10" s="3"/>
      <c r="E10" s="3"/>
      <c r="F10" s="3"/>
      <c r="G10" s="3"/>
      <c r="H10" s="3"/>
      <c r="I10" s="3"/>
      <c r="J10" s="3"/>
      <c r="K10" s="3"/>
      <c r="L10"/>
      <c r="M10"/>
    </row>
    <row r="11" spans="1:13" x14ac:dyDescent="0.25">
      <c r="A11" s="8" t="s">
        <v>16</v>
      </c>
      <c r="B11" s="9">
        <f t="shared" ref="B11:K11" si="0">SUM(B6:B9)</f>
        <v>1042931.3333333352</v>
      </c>
      <c r="C11" s="9">
        <f t="shared" si="0"/>
        <v>459488.88888888713</v>
      </c>
      <c r="D11" s="9">
        <f t="shared" si="0"/>
        <v>398455.11111110798</v>
      </c>
      <c r="E11" s="9">
        <f t="shared" si="0"/>
        <v>425889.77777777356</v>
      </c>
      <c r="F11" s="9">
        <f t="shared" si="0"/>
        <v>570942.2222222155</v>
      </c>
      <c r="G11" s="9">
        <f t="shared" si="0"/>
        <v>487617.77777777129</v>
      </c>
      <c r="H11" s="9">
        <f>SUM(H6:H9)</f>
        <v>648102.22222221282</v>
      </c>
      <c r="I11" s="9">
        <f t="shared" si="0"/>
        <v>549345.77777776914</v>
      </c>
      <c r="J11" s="9">
        <f t="shared" si="0"/>
        <v>725262.22222221002</v>
      </c>
      <c r="K11" s="9">
        <f t="shared" si="0"/>
        <v>611073.77777776681</v>
      </c>
      <c r="L11" s="6">
        <f>AVERAGE(B11:K11)</f>
        <v>591910.911111105</v>
      </c>
      <c r="M11"/>
    </row>
    <row r="12" spans="1:13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/>
    </row>
    <row r="13" spans="1:13" x14ac:dyDescent="0.25">
      <c r="A13" s="8" t="s">
        <v>17</v>
      </c>
      <c r="B13" s="3">
        <v>565042.66666666802</v>
      </c>
      <c r="C13" s="3">
        <v>123445.5555555535</v>
      </c>
      <c r="D13" s="3">
        <v>106472.44444444159</v>
      </c>
      <c r="E13" s="3">
        <v>113331.11111110721</v>
      </c>
      <c r="F13" s="3">
        <v>151308.8888888825</v>
      </c>
      <c r="G13" s="3">
        <v>128763.11111110481</v>
      </c>
      <c r="H13" s="3">
        <v>170598.8888888795</v>
      </c>
      <c r="I13" s="3">
        <v>144195.11111110239</v>
      </c>
      <c r="J13" s="3">
        <v>189888.88888887651</v>
      </c>
      <c r="K13" s="3">
        <v>159627.11111110001</v>
      </c>
      <c r="L13" s="6">
        <f>AVERAGE(B13:K13)</f>
        <v>185267.37777777159</v>
      </c>
      <c r="M13"/>
    </row>
    <row r="14" spans="1:13" x14ac:dyDescent="0.25">
      <c r="A14" s="8" t="s">
        <v>18</v>
      </c>
      <c r="B14" s="3">
        <v>481440.00000000105</v>
      </c>
      <c r="C14" s="3">
        <v>417390.66666666715</v>
      </c>
      <c r="D14" s="3">
        <v>91897.777777777199</v>
      </c>
      <c r="E14" s="3">
        <v>94469.777777776806</v>
      </c>
      <c r="F14" s="3">
        <v>127732.2222222195</v>
      </c>
      <c r="G14" s="3">
        <v>109901.7777777744</v>
      </c>
      <c r="H14" s="3">
        <v>377344.66666666744</v>
      </c>
      <c r="I14" s="3">
        <v>682698.66666666802</v>
      </c>
      <c r="J14" s="3">
        <v>114461.33333333269</v>
      </c>
      <c r="K14" s="3">
        <v>99613.777777775991</v>
      </c>
      <c r="L14" s="6">
        <f>AVERAGE(B14:K14)</f>
        <v>259695.06666666601</v>
      </c>
      <c r="M14"/>
    </row>
    <row r="15" spans="1:13" x14ac:dyDescent="0.25">
      <c r="L15"/>
      <c r="M15"/>
    </row>
    <row r="16" spans="1:13" x14ac:dyDescent="0.25">
      <c r="A16" s="8" t="s">
        <v>16</v>
      </c>
      <c r="B16" s="9">
        <f t="shared" ref="B16:K16" si="1">SUM(B13:B15)</f>
        <v>1046482.6666666691</v>
      </c>
      <c r="C16" s="9">
        <f t="shared" si="1"/>
        <v>540836.22222222062</v>
      </c>
      <c r="D16" s="9">
        <f t="shared" si="1"/>
        <v>198370.22222221878</v>
      </c>
      <c r="E16" s="9">
        <f t="shared" si="1"/>
        <v>207800.88888888402</v>
      </c>
      <c r="F16" s="9">
        <f t="shared" si="1"/>
        <v>279041.11111110199</v>
      </c>
      <c r="G16" s="9">
        <f t="shared" si="1"/>
        <v>238664.88888887921</v>
      </c>
      <c r="H16" s="9">
        <f t="shared" si="1"/>
        <v>547943.55555554689</v>
      </c>
      <c r="I16" s="9">
        <f t="shared" si="1"/>
        <v>826893.77777777042</v>
      </c>
      <c r="J16" s="9">
        <f t="shared" si="1"/>
        <v>304350.22222220921</v>
      </c>
      <c r="K16" s="9">
        <f t="shared" si="1"/>
        <v>259240.88888887601</v>
      </c>
      <c r="L16" s="6">
        <f>AVERAGE(B16:K16)</f>
        <v>444962.44444443763</v>
      </c>
      <c r="M16"/>
    </row>
    <row r="17" spans="1:13" x14ac:dyDescent="0.25">
      <c r="L17"/>
      <c r="M17"/>
    </row>
    <row r="18" spans="1:13" x14ac:dyDescent="0.25">
      <c r="A18" s="8" t="s">
        <v>19</v>
      </c>
      <c r="B18" s="9">
        <f>B11+B16</f>
        <v>2089414.0000000042</v>
      </c>
      <c r="C18" s="9">
        <f>C11+C16</f>
        <v>1000325.1111111077</v>
      </c>
      <c r="D18" s="9">
        <f>D11+D16</f>
        <v>596825.33333332674</v>
      </c>
      <c r="E18" s="9">
        <f>E11+E16</f>
        <v>633690.66666665755</v>
      </c>
      <c r="F18" s="9">
        <f>F11+F16</f>
        <v>849983.33333331742</v>
      </c>
      <c r="G18" s="9">
        <f>G11+G16</f>
        <v>726282.66666665045</v>
      </c>
      <c r="H18" s="9">
        <f>H11+H16</f>
        <v>1196045.7777777598</v>
      </c>
      <c r="I18" s="9">
        <f>I11+I16</f>
        <v>1376239.5555555397</v>
      </c>
      <c r="J18" s="9">
        <f>J11+J16</f>
        <v>1029612.4444444192</v>
      </c>
      <c r="K18" s="9">
        <f>K11+K16</f>
        <v>870314.66666664276</v>
      </c>
      <c r="L18" s="6">
        <f>AVERAGE(B18:K18)</f>
        <v>1036873.3555555425</v>
      </c>
      <c r="M18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2010-05-10T02:34:43Z</dcterms:created>
  <dcterms:modified xsi:type="dcterms:W3CDTF">2010-05-11T01:42:02Z</dcterms:modified>
</cp:coreProperties>
</file>