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15" i="1" l="1"/>
  <c r="G6" i="1"/>
  <c r="G7" i="1"/>
  <c r="G8" i="1"/>
  <c r="G9" i="1"/>
  <c r="G10" i="1"/>
  <c r="G11" i="1"/>
  <c r="G12" i="1"/>
  <c r="G13" i="1"/>
  <c r="G14" i="1"/>
  <c r="G5" i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<sst xmlns="http://schemas.openxmlformats.org/spreadsheetml/2006/main" count="55" uniqueCount="40">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</sst>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  <xf numFmtId="164" fontId="5" fillId="0" borderId="3" xfId="6" applyNumberFormat="1"/>
  </cellXfs>
  <cellStyles count="7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/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20">
        <f>E5*(VLOOKUP(E5,Dividend,
IF(F5="A",2,IF(F5="B",3,4)))
+IF(D5&lt;=BonusDate,BonusRate,0))</f>
        <v>700.00000000000011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20">
        <f>E6*(VLOOKUP(E6,Dividend,
IF(F6="A",2,IF(F6="B",3,4)))
+IF(D6&lt;=BonusDate,BonusRate,0))</f>
        <v>1200</v>
      </c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20">
        <f>E7*(VLOOKUP(E7,Dividend,
IF(F7="A",2,IF(F7="B",3,4)))
+IF(D7&lt;=BonusDate,BonusRate,0))</f>
        <v>240</v>
      </c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20">
        <f>E8*(VLOOKUP(E8,Dividend,
IF(F8="A",2,IF(F8="B",3,4)))
+IF(D8&lt;=BonusDate,BonusRate,0))</f>
        <v>875.00000000000011</v>
      </c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20">
        <f>E9*(VLOOKUP(E9,Dividend,
IF(F9="A",2,IF(F9="B",3,4)))
+IF(D9&lt;=BonusDate,BonusRate,0))</f>
        <v>270</v>
      </c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20">
        <f>E10*(VLOOKUP(E10,Dividend,
IF(F10="A",2,IF(F10="B",3,4)))
+IF(D10&lt;=BonusDate,BonusRate,0))</f>
        <v>161.00000000000003</v>
      </c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20">
        <f>E11*(VLOOKUP(E11,Dividend,
IF(F11="A",2,IF(F11="B",3,4)))
+IF(D11&lt;=BonusDate,BonusRate,0))</f>
        <v>96</v>
      </c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20">
        <f>E12*(VLOOKUP(E12,Dividend,
IF(F12="A",2,IF(F12="B",3,4)))
+IF(D12&lt;=BonusDate,BonusRate,0))</f>
        <v>161.00000000000003</v>
      </c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20">
        <f>E13*(VLOOKUP(E13,Dividend,
IF(F13="A",2,IF(F13="B",3,4)))
+IF(D13&lt;=BonusDate,BonusRate,0))</f>
        <v>1050</v>
      </c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20">
        <f>E14*(VLOOKUP(E14,Dividend,
IF(F14="A",2,IF(F14="B",3,4)))
+IF(D14&lt;=BonusDate,BonusRate,0))</f>
        <v>2070</v>
      </c>
      <c r="H14" s="1"/>
    </row>
    <row r="15" spans="1:8" ht="15.75" thickBot="1" x14ac:dyDescent="0.3">
      <c r="G15" s="21">
        <f>SUM(G5:G14)</f>
        <v>6823</v>
      </c>
      <c r="H15" s="1"/>
    </row>
    <row r="16" spans="1:8" ht="15.75" thickTop="1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2010-06-17T23:28:19Z</dcterms:created>
  <dcterms:modified xsi:type="dcterms:W3CDTF">2014-04-23T01:08:23Z</dcterms:modified>
</cp:coreProperties>
</file>