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C8" i="1"/>
  <c r="D8" i="1" s="1"/>
  <c r="C9" i="1"/>
  <c r="D9" i="1"/>
  <c r="G9" i="1" s="1"/>
  <c r="C10" i="1"/>
  <c r="D10" i="1" s="1"/>
  <c r="G10" i="1" s="1"/>
  <c r="C11" i="1"/>
  <c r="D11" i="1"/>
  <c r="G11" i="1" s="1"/>
  <c r="C12" i="1"/>
  <c r="D12" i="1" s="1"/>
  <c r="G12" i="1" s="1"/>
  <c r="C7" i="1"/>
  <c r="D7" i="1" s="1"/>
  <c r="G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<sst xmlns="http://schemas.openxmlformats.org/spreadsheetml/2006/main" count="79" uniqueCount="57">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</sst>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[$-C09]dd\-mmm\-yy;@"/>
    <numFmt numFmtId="166" formatCode="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G7" sqref="G7:G12"/>
    </sheetView>
  </sheetViews>
  <sheetFormatPr defaultRowHeight="15" x14ac:dyDescent="0.25"/>
  <cols>
    <col min="1" max="1" width="37.7109375" bestFit="1" customWidth="1"/>
    <col min="2" max="2" width="11.140625" bestFit="1" customWidth="1"/>
    <col min="3" max="3" width="15.85546875" bestFit="1" customWidth="1"/>
    <col min="4" max="4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42325.683273148148</v>
      </c>
      <c r="D7" s="3">
        <f ca="1">C7-B7</f>
        <v>42325.412439814812</v>
      </c>
      <c r="E7">
        <v>25</v>
      </c>
      <c r="F7">
        <v>2.9999999999999997E-4</v>
      </c>
      <c r="G7" s="4">
        <f ca="1">((HOUR(D7)*60)+MINUTE(D7))*E7*F7</f>
        <v>4.4474999999999998</v>
      </c>
    </row>
    <row r="8" spans="1:7" x14ac:dyDescent="0.25">
      <c r="A8" t="s">
        <v>10</v>
      </c>
      <c r="B8" s="3">
        <v>0.20833333333333334</v>
      </c>
      <c r="C8" s="3">
        <f t="shared" ref="C8:C12" ca="1" si="0">NOW()</f>
        <v>42325.683273148148</v>
      </c>
      <c r="D8" s="3">
        <f t="shared" ref="D8:D12" ca="1" si="1">C8-B8</f>
        <v>42325.474939814812</v>
      </c>
      <c r="E8">
        <v>144</v>
      </c>
      <c r="F8">
        <v>2.9999999999999997E-4</v>
      </c>
      <c r="G8" s="4">
        <f t="shared" ref="G8:G12" ca="1" si="2">((HOUR(D8)*60)+MINUTE(D8))*E8*F8</f>
        <v>29.505599999999998</v>
      </c>
    </row>
    <row r="9" spans="1:7" x14ac:dyDescent="0.25">
      <c r="A9" t="s">
        <v>11</v>
      </c>
      <c r="B9" s="3">
        <v>0.30902777777777779</v>
      </c>
      <c r="C9" s="3">
        <f t="shared" ca="1" si="0"/>
        <v>42325.683273148148</v>
      </c>
      <c r="D9" s="3">
        <f t="shared" ca="1" si="1"/>
        <v>42325.374245370367</v>
      </c>
      <c r="E9">
        <v>62</v>
      </c>
      <c r="F9">
        <v>2.9999999999999997E-4</v>
      </c>
      <c r="G9" s="4">
        <f t="shared" ca="1" si="2"/>
        <v>10.006799999999998</v>
      </c>
    </row>
    <row r="10" spans="1:7" x14ac:dyDescent="0.25">
      <c r="A10" t="s">
        <v>12</v>
      </c>
      <c r="B10" s="3">
        <v>0.375</v>
      </c>
      <c r="C10" s="3">
        <f t="shared" ca="1" si="0"/>
        <v>42325.683273148148</v>
      </c>
      <c r="D10" s="3">
        <f t="shared" ca="1" si="1"/>
        <v>42325.308273148148</v>
      </c>
      <c r="E10">
        <v>35</v>
      </c>
      <c r="F10">
        <v>2.9999999999999997E-4</v>
      </c>
      <c r="G10" s="4">
        <f t="shared" ca="1" si="2"/>
        <v>4.6514999999999995</v>
      </c>
    </row>
    <row r="11" spans="1:7" x14ac:dyDescent="0.25">
      <c r="A11" t="s">
        <v>13</v>
      </c>
      <c r="B11" s="3">
        <v>0.21527777777777779</v>
      </c>
      <c r="C11" s="3">
        <f t="shared" ca="1" si="0"/>
        <v>42325.683273148148</v>
      </c>
      <c r="D11" s="3">
        <f t="shared" ca="1" si="1"/>
        <v>42325.467995370367</v>
      </c>
      <c r="E11">
        <v>255</v>
      </c>
      <c r="F11">
        <v>2.9999999999999997E-4</v>
      </c>
      <c r="G11" s="4">
        <f t="shared" ca="1" si="2"/>
        <v>51.484499999999997</v>
      </c>
    </row>
    <row r="12" spans="1:7" x14ac:dyDescent="0.25">
      <c r="A12" t="s">
        <v>14</v>
      </c>
      <c r="B12" s="3">
        <v>0.22222222222222221</v>
      </c>
      <c r="C12" s="3">
        <f t="shared" ca="1" si="0"/>
        <v>42325.683273148148</v>
      </c>
      <c r="D12" s="3">
        <f t="shared" ca="1" si="1"/>
        <v>42325.461050925929</v>
      </c>
      <c r="E12">
        <v>267</v>
      </c>
      <c r="F12">
        <v>2.9999999999999997E-4</v>
      </c>
      <c r="G12" s="4">
        <f t="shared" ca="1" si="2"/>
        <v>53.106299999999997</v>
      </c>
    </row>
    <row r="14" spans="1:7" x14ac:dyDescent="0.25">
      <c r="F14" s="5" t="s">
        <v>15</v>
      </c>
      <c r="G14" s="6">
        <f ca="1">SUM(G7:G12)</f>
        <v>153.2022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12" sqref="B12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D7">
        <v>5</v>
      </c>
    </row>
    <row r="8" spans="1:5" x14ac:dyDescent="0.25">
      <c r="A8" s="7" t="s">
        <v>23</v>
      </c>
      <c r="B8" s="8">
        <v>40830</v>
      </c>
      <c r="D8">
        <v>4</v>
      </c>
    </row>
    <row r="9" spans="1:5" x14ac:dyDescent="0.25">
      <c r="A9" s="7" t="s">
        <v>24</v>
      </c>
      <c r="B9" s="8">
        <v>41128</v>
      </c>
      <c r="D9">
        <v>5</v>
      </c>
    </row>
    <row r="10" spans="1:5" x14ac:dyDescent="0.25">
      <c r="A10" s="7" t="s">
        <v>25</v>
      </c>
      <c r="B10" s="8">
        <v>39822</v>
      </c>
      <c r="D10">
        <v>5</v>
      </c>
    </row>
    <row r="11" spans="1:5" x14ac:dyDescent="0.25">
      <c r="A11" s="7" t="s">
        <v>26</v>
      </c>
      <c r="B11" s="8">
        <v>41348</v>
      </c>
      <c r="D1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2015-11-17T05:26:37Z</dcterms:modified>
</cp:coreProperties>
</file>