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240" windowWidth="14940" windowHeight="83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2" i="1" l="1"/>
  <c r="K29" i="1" s="1"/>
  <c r="G11" i="1"/>
  <c r="L28" i="1" s="1"/>
  <c r="G13" i="1"/>
  <c r="K30" i="1" s="1"/>
  <c r="G14" i="1"/>
  <c r="M31" i="1" s="1"/>
  <c r="G15" i="1"/>
  <c r="K32" i="1" s="1"/>
  <c r="G16" i="1"/>
  <c r="L33" i="1" s="1"/>
  <c r="G17" i="1"/>
  <c r="K34" i="1" s="1"/>
  <c r="G18" i="1"/>
  <c r="M35" i="1" s="1"/>
  <c r="J30" i="1"/>
  <c r="L30" i="1"/>
  <c r="K33" i="1"/>
  <c r="J34" i="1"/>
  <c r="L34" i="1"/>
  <c r="K35" i="1"/>
  <c r="L35" i="1"/>
  <c r="K28" i="1"/>
  <c r="J28" i="1"/>
  <c r="B20" i="1"/>
  <c r="B29" i="1" s="1"/>
  <c r="C20" i="1"/>
  <c r="C34" i="1" s="1"/>
  <c r="C29" i="1"/>
  <c r="D20" i="1"/>
  <c r="D29" i="1" s="1"/>
  <c r="E20" i="1"/>
  <c r="E29" i="1"/>
  <c r="F20" i="1"/>
  <c r="F29" i="1" s="1"/>
  <c r="C30" i="1"/>
  <c r="E30" i="1"/>
  <c r="C31" i="1"/>
  <c r="E31" i="1"/>
  <c r="B32" i="1"/>
  <c r="C32" i="1"/>
  <c r="E32" i="1"/>
  <c r="F32" i="1"/>
  <c r="B33" i="1"/>
  <c r="C33" i="1"/>
  <c r="E33" i="1"/>
  <c r="F33" i="1"/>
  <c r="E34" i="1"/>
  <c r="C35" i="1"/>
  <c r="E35" i="1"/>
  <c r="C28" i="1"/>
  <c r="D28" i="1"/>
  <c r="E28" i="1"/>
  <c r="B28" i="1"/>
  <c r="J33" i="1" l="1"/>
  <c r="D31" i="1"/>
  <c r="N28" i="1"/>
  <c r="N33" i="1"/>
  <c r="D34" i="1"/>
  <c r="M28" i="1"/>
  <c r="M33" i="1"/>
  <c r="L32" i="1"/>
  <c r="D35" i="1"/>
  <c r="L31" i="1"/>
  <c r="B31" i="1"/>
  <c r="D30" i="1"/>
  <c r="G20" i="1"/>
  <c r="J18" i="1" s="1"/>
  <c r="F28" i="1"/>
  <c r="F35" i="1"/>
  <c r="B35" i="1"/>
  <c r="D33" i="1"/>
  <c r="F31" i="1"/>
  <c r="J32" i="1"/>
  <c r="K31" i="1"/>
  <c r="F34" i="1"/>
  <c r="B34" i="1"/>
  <c r="D32" i="1"/>
  <c r="F30" i="1"/>
  <c r="B30" i="1"/>
  <c r="N35" i="1"/>
  <c r="J35" i="1"/>
  <c r="N31" i="1"/>
  <c r="J31" i="1"/>
  <c r="M29" i="1"/>
  <c r="N34" i="1"/>
  <c r="N32" i="1"/>
  <c r="N30" i="1"/>
  <c r="M34" i="1"/>
  <c r="M32" i="1"/>
  <c r="M30" i="1"/>
  <c r="N29" i="1"/>
  <c r="L29" i="1"/>
  <c r="J29" i="1"/>
  <c r="J13" i="1" l="1"/>
  <c r="J15" i="1"/>
  <c r="J14" i="1"/>
  <c r="J17" i="1"/>
  <c r="J11" i="1"/>
  <c r="J16" i="1"/>
  <c r="J12" i="1"/>
</calcChain>
</file>

<file path=xl/sharedStrings.xml><?xml version="1.0" encoding="utf-8"?>
<sst xmlns="http://schemas.openxmlformats.org/spreadsheetml/2006/main" count="64" uniqueCount="23">
  <si>
    <t>BCM Dairy Products</t>
  </si>
  <si>
    <t>Age Group</t>
  </si>
  <si>
    <t>Flavour</t>
  </si>
  <si>
    <t>Vanilla</t>
  </si>
  <si>
    <t>Strawberry</t>
  </si>
  <si>
    <t>Chocolate</t>
  </si>
  <si>
    <t>Caramel</t>
  </si>
  <si>
    <t>Lime</t>
  </si>
  <si>
    <t>Blue Heaven</t>
  </si>
  <si>
    <t>Coffee</t>
  </si>
  <si>
    <t>10-18</t>
  </si>
  <si>
    <t>19-25</t>
  </si>
  <si>
    <t>26-40</t>
  </si>
  <si>
    <t>41-55</t>
  </si>
  <si>
    <t>56+</t>
  </si>
  <si>
    <t>Other</t>
  </si>
  <si>
    <t>Total</t>
  </si>
  <si>
    <t>The following table lists the flavour of preference for the participant.</t>
  </si>
  <si>
    <t>Actual Figures</t>
  </si>
  <si>
    <t>The Percentage Per Flavour</t>
  </si>
  <si>
    <t>The Percentage of the Number of Participants Per Flavour</t>
  </si>
  <si>
    <t>The Percentage of the Number of Participants</t>
  </si>
  <si>
    <t>Flavoured Milk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</si>
</sst>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sz val="26"/>
      <color indexed="17"/>
      <name val="Arial Rounded MT Bold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1" xfId="0" applyFont="1" applyBorder="1"/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6" fillId="0" borderId="1" xfId="0" applyFont="1" applyFill="1" applyBorder="1" applyAlignment="1">
      <alignment horizontal="left"/>
    </xf>
    <xf numFmtId="0" fontId="0" fillId="0" borderId="2" xfId="0" applyBorder="1"/>
    <xf numFmtId="17" fontId="6" fillId="0" borderId="3" xfId="0" quotePrefix="1" applyNumberFormat="1" applyFont="1" applyBorder="1" applyAlignment="1">
      <alignment horizontal="right"/>
    </xf>
    <xf numFmtId="0" fontId="6" fillId="0" borderId="3" xfId="0" quotePrefix="1" applyFont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17" fontId="6" fillId="0" borderId="0" xfId="0" quotePrefix="1" applyNumberFormat="1" applyFont="1" applyBorder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  <xf numFmtId="9" fontId="5" fillId="0" borderId="0" xfId="1" applyFont="1" applyAlignment="1">
      <alignment horizontal="right"/>
    </xf>
    <xf numFmtId="9" fontId="5" fillId="0" borderId="0" xfId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9" fontId="5" fillId="0" borderId="0" xfId="1" applyFont="1"/>
    <xf numFmtId="0" fontId="6" fillId="0" borderId="4" xfId="0" applyFont="1" applyBorder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</cellXfs>
  <cellStyles count="2">
    <cellStyle name="Normal" xfId="0" builtinId="0"/>
    <cellStyle name="Percent" xfId="1" builtinId="5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workbookViewId="0"/>
  </sheetViews>
  <sheetFormatPr defaultRowHeight="12.75" x14ac:dyDescent="0.2"/>
  <cols>
    <col min="1" max="1" width="12.85546875" customWidth="1"/>
    <col min="9" max="9" width="12.140625" customWidth="1"/>
  </cols>
  <sheetData>
    <row r="1" spans="1:14" ht="32.25" x14ac:dyDescent="0.4">
      <c r="A1" s="31" t="s">
        <v>0</v>
      </c>
      <c r="B1" s="30"/>
      <c r="C1" s="30"/>
      <c r="D1" s="30"/>
      <c r="E1" s="30"/>
      <c r="F1" s="30"/>
    </row>
    <row r="3" spans="1:14" ht="15.75" x14ac:dyDescent="0.25">
      <c r="A3" s="2" t="s">
        <v>22</v>
      </c>
      <c r="B3" s="1"/>
      <c r="C3" s="1"/>
    </row>
    <row r="5" spans="1:14" x14ac:dyDescent="0.2">
      <c r="A5" t="s">
        <v>17</v>
      </c>
    </row>
    <row r="7" spans="1:14" x14ac:dyDescent="0.2">
      <c r="A7" s="1" t="s">
        <v>18</v>
      </c>
      <c r="I7" s="1" t="s">
        <v>19</v>
      </c>
    </row>
    <row r="8" spans="1:14" s="3" customFormat="1" x14ac:dyDescent="0.2">
      <c r="B8" s="29" t="s">
        <v>1</v>
      </c>
      <c r="C8" s="29"/>
      <c r="D8" s="29"/>
      <c r="E8" s="29"/>
      <c r="F8" s="29"/>
    </row>
    <row r="9" spans="1:14" s="3" customFormat="1" x14ac:dyDescent="0.2">
      <c r="A9" s="7" t="s">
        <v>2</v>
      </c>
      <c r="B9" s="10" t="s">
        <v>10</v>
      </c>
      <c r="C9" s="11" t="s">
        <v>11</v>
      </c>
      <c r="D9" s="11" t="s">
        <v>12</v>
      </c>
      <c r="E9" s="11" t="s">
        <v>13</v>
      </c>
      <c r="F9" s="11" t="s">
        <v>14</v>
      </c>
      <c r="G9" s="12" t="s">
        <v>16</v>
      </c>
      <c r="I9" s="7" t="s">
        <v>2</v>
      </c>
      <c r="J9" s="24" t="s">
        <v>16</v>
      </c>
      <c r="M9" s="26"/>
      <c r="N9" s="27"/>
    </row>
    <row r="10" spans="1:14" s="3" customFormat="1" x14ac:dyDescent="0.2">
      <c r="A10" s="5"/>
      <c r="B10" s="13"/>
      <c r="C10" s="14"/>
      <c r="D10" s="14"/>
      <c r="E10" s="14"/>
      <c r="F10" s="14"/>
      <c r="G10" s="15"/>
      <c r="I10" s="5"/>
      <c r="M10" s="26"/>
    </row>
    <row r="11" spans="1:14" s="3" customFormat="1" x14ac:dyDescent="0.2">
      <c r="A11" s="6" t="s">
        <v>3</v>
      </c>
      <c r="B11" s="4">
        <v>25</v>
      </c>
      <c r="C11" s="4">
        <v>20</v>
      </c>
      <c r="D11" s="4">
        <v>12</v>
      </c>
      <c r="E11" s="4">
        <v>25</v>
      </c>
      <c r="F11" s="4">
        <v>45</v>
      </c>
      <c r="G11" s="4">
        <f>SUM(B11:F11)</f>
        <v>127</v>
      </c>
      <c r="I11" s="6" t="s">
        <v>3</v>
      </c>
      <c r="J11" s="23">
        <f>G11/$G$20</f>
        <v>0.1411111111111111</v>
      </c>
      <c r="M11" s="28"/>
      <c r="N11" s="23"/>
    </row>
    <row r="12" spans="1:14" s="3" customFormat="1" x14ac:dyDescent="0.2">
      <c r="A12" s="6" t="s">
        <v>4</v>
      </c>
      <c r="B12" s="4">
        <v>30</v>
      </c>
      <c r="C12" s="4">
        <v>12</v>
      </c>
      <c r="D12" s="4">
        <v>12</v>
      </c>
      <c r="E12" s="4">
        <v>23</v>
      </c>
      <c r="F12" s="4">
        <v>12</v>
      </c>
      <c r="G12" s="4">
        <f t="shared" ref="G12:G18" si="0">SUM(B12:F12)</f>
        <v>89</v>
      </c>
      <c r="I12" s="6" t="s">
        <v>4</v>
      </c>
      <c r="J12" s="23">
        <f t="shared" ref="J12:J18" si="1">G12/$G$20</f>
        <v>9.8888888888888887E-2</v>
      </c>
      <c r="M12" s="28"/>
      <c r="N12" s="23"/>
    </row>
    <row r="13" spans="1:14" s="3" customFormat="1" x14ac:dyDescent="0.2">
      <c r="A13" s="6" t="s">
        <v>5</v>
      </c>
      <c r="B13" s="4">
        <v>45</v>
      </c>
      <c r="C13" s="4">
        <v>52</v>
      </c>
      <c r="D13" s="4">
        <v>45</v>
      </c>
      <c r="E13" s="4">
        <v>24</v>
      </c>
      <c r="F13" s="4">
        <v>20</v>
      </c>
      <c r="G13" s="4">
        <f t="shared" si="0"/>
        <v>186</v>
      </c>
      <c r="I13" s="6" t="s">
        <v>5</v>
      </c>
      <c r="J13" s="23">
        <f t="shared" si="1"/>
        <v>0.20666666666666667</v>
      </c>
      <c r="M13" s="28"/>
      <c r="N13" s="23"/>
    </row>
    <row r="14" spans="1:14" s="3" customFormat="1" x14ac:dyDescent="0.2">
      <c r="A14" s="6" t="s">
        <v>9</v>
      </c>
      <c r="B14" s="4">
        <v>22</v>
      </c>
      <c r="C14" s="4">
        <v>36</v>
      </c>
      <c r="D14" s="4">
        <v>56</v>
      </c>
      <c r="E14" s="4">
        <v>63</v>
      </c>
      <c r="F14" s="4">
        <v>48</v>
      </c>
      <c r="G14" s="4">
        <f t="shared" si="0"/>
        <v>225</v>
      </c>
      <c r="I14" s="6" t="s">
        <v>9</v>
      </c>
      <c r="J14" s="23">
        <f t="shared" si="1"/>
        <v>0.25</v>
      </c>
      <c r="M14" s="28"/>
      <c r="N14" s="23"/>
    </row>
    <row r="15" spans="1:14" s="3" customFormat="1" x14ac:dyDescent="0.2">
      <c r="A15" s="6" t="s">
        <v>6</v>
      </c>
      <c r="B15" s="4">
        <v>24</v>
      </c>
      <c r="C15" s="4">
        <v>15</v>
      </c>
      <c r="D15" s="4">
        <v>12</v>
      </c>
      <c r="E15" s="4">
        <v>13</v>
      </c>
      <c r="F15" s="4">
        <v>23</v>
      </c>
      <c r="G15" s="4">
        <f t="shared" si="0"/>
        <v>87</v>
      </c>
      <c r="I15" s="6" t="s">
        <v>6</v>
      </c>
      <c r="J15" s="23">
        <f t="shared" si="1"/>
        <v>9.6666666666666665E-2</v>
      </c>
      <c r="M15" s="28"/>
      <c r="N15" s="23"/>
    </row>
    <row r="16" spans="1:14" s="3" customFormat="1" x14ac:dyDescent="0.2">
      <c r="A16" s="6" t="s">
        <v>7</v>
      </c>
      <c r="B16" s="4">
        <v>14</v>
      </c>
      <c r="C16" s="4">
        <v>15</v>
      </c>
      <c r="D16" s="4">
        <v>11</v>
      </c>
      <c r="E16" s="4">
        <v>5</v>
      </c>
      <c r="F16" s="4">
        <v>4</v>
      </c>
      <c r="G16" s="4">
        <f t="shared" si="0"/>
        <v>49</v>
      </c>
      <c r="I16" s="6" t="s">
        <v>7</v>
      </c>
      <c r="J16" s="23">
        <f t="shared" si="1"/>
        <v>5.4444444444444441E-2</v>
      </c>
      <c r="M16" s="28"/>
      <c r="N16" s="23"/>
    </row>
    <row r="17" spans="1:14" s="3" customFormat="1" x14ac:dyDescent="0.2">
      <c r="A17" s="6" t="s">
        <v>8</v>
      </c>
      <c r="B17" s="4">
        <v>8</v>
      </c>
      <c r="C17" s="4">
        <v>17</v>
      </c>
      <c r="D17" s="4">
        <v>22</v>
      </c>
      <c r="E17" s="4">
        <v>17</v>
      </c>
      <c r="F17" s="4">
        <v>22</v>
      </c>
      <c r="G17" s="4">
        <f t="shared" si="0"/>
        <v>86</v>
      </c>
      <c r="I17" s="6" t="s">
        <v>8</v>
      </c>
      <c r="J17" s="23">
        <f t="shared" si="1"/>
        <v>9.555555555555556E-2</v>
      </c>
      <c r="M17" s="28"/>
      <c r="N17" s="23"/>
    </row>
    <row r="18" spans="1:14" s="3" customFormat="1" x14ac:dyDescent="0.2">
      <c r="A18" s="6" t="s">
        <v>15</v>
      </c>
      <c r="B18" s="4">
        <v>12</v>
      </c>
      <c r="C18" s="4">
        <v>13</v>
      </c>
      <c r="D18" s="4">
        <v>10</v>
      </c>
      <c r="E18" s="4">
        <v>10</v>
      </c>
      <c r="F18" s="4">
        <v>6</v>
      </c>
      <c r="G18" s="4">
        <f t="shared" si="0"/>
        <v>51</v>
      </c>
      <c r="I18" s="6" t="s">
        <v>15</v>
      </c>
      <c r="J18" s="23">
        <f t="shared" si="1"/>
        <v>5.6666666666666664E-2</v>
      </c>
      <c r="M18" s="28"/>
      <c r="N18" s="23"/>
    </row>
    <row r="19" spans="1:14" x14ac:dyDescent="0.2">
      <c r="A19" s="9"/>
      <c r="B19" s="16"/>
      <c r="C19" s="16"/>
      <c r="D19" s="16"/>
      <c r="E19" s="16"/>
      <c r="F19" s="16"/>
      <c r="G19" s="16"/>
    </row>
    <row r="20" spans="1:14" x14ac:dyDescent="0.2">
      <c r="A20" s="8" t="s">
        <v>16</v>
      </c>
      <c r="B20" s="17">
        <f t="shared" ref="B20:G20" si="2">SUM(B11:B19)</f>
        <v>180</v>
      </c>
      <c r="C20" s="17">
        <f t="shared" si="2"/>
        <v>180</v>
      </c>
      <c r="D20" s="17">
        <f t="shared" si="2"/>
        <v>180</v>
      </c>
      <c r="E20" s="17">
        <f t="shared" si="2"/>
        <v>180</v>
      </c>
      <c r="F20" s="17">
        <f t="shared" si="2"/>
        <v>180</v>
      </c>
      <c r="G20" s="17">
        <f t="shared" si="2"/>
        <v>900</v>
      </c>
    </row>
    <row r="23" spans="1:14" x14ac:dyDescent="0.2">
      <c r="A23" s="1" t="s">
        <v>21</v>
      </c>
      <c r="I23" s="20" t="s">
        <v>20</v>
      </c>
    </row>
    <row r="25" spans="1:14" x14ac:dyDescent="0.2">
      <c r="A25" s="3"/>
      <c r="B25" s="25" t="s">
        <v>1</v>
      </c>
      <c r="C25" s="25"/>
      <c r="D25" s="25"/>
      <c r="E25" s="25"/>
      <c r="F25" s="25"/>
      <c r="G25" s="3"/>
      <c r="I25" s="3"/>
      <c r="J25" s="25" t="s">
        <v>1</v>
      </c>
      <c r="K25" s="25"/>
      <c r="L25" s="25"/>
      <c r="M25" s="25"/>
      <c r="N25" s="25"/>
    </row>
    <row r="26" spans="1:14" x14ac:dyDescent="0.2">
      <c r="A26" s="7" t="s">
        <v>2</v>
      </c>
      <c r="B26" s="10" t="s">
        <v>10</v>
      </c>
      <c r="C26" s="11" t="s">
        <v>11</v>
      </c>
      <c r="D26" s="11" t="s">
        <v>12</v>
      </c>
      <c r="E26" s="11" t="s">
        <v>13</v>
      </c>
      <c r="F26" s="11" t="s">
        <v>14</v>
      </c>
      <c r="G26" s="15"/>
      <c r="I26" s="7" t="s">
        <v>2</v>
      </c>
      <c r="J26" s="10" t="s">
        <v>10</v>
      </c>
      <c r="K26" s="11" t="s">
        <v>11</v>
      </c>
      <c r="L26" s="11" t="s">
        <v>12</v>
      </c>
      <c r="M26" s="11" t="s">
        <v>13</v>
      </c>
      <c r="N26" s="11" t="s">
        <v>14</v>
      </c>
    </row>
    <row r="27" spans="1:14" x14ac:dyDescent="0.2">
      <c r="A27" s="5"/>
      <c r="B27" s="13"/>
      <c r="C27" s="14"/>
      <c r="D27" s="14"/>
      <c r="E27" s="14"/>
      <c r="F27" s="14"/>
      <c r="G27" s="15"/>
      <c r="I27" s="5"/>
      <c r="J27" s="13"/>
      <c r="K27" s="14"/>
      <c r="L27" s="14"/>
      <c r="M27" s="14"/>
      <c r="N27" s="14"/>
    </row>
    <row r="28" spans="1:14" x14ac:dyDescent="0.2">
      <c r="A28" s="6" t="s">
        <v>3</v>
      </c>
      <c r="B28" s="18">
        <f t="shared" ref="B28:F33" si="3">B11/B$20</f>
        <v>0.1388888888888889</v>
      </c>
      <c r="C28" s="18">
        <f t="shared" si="3"/>
        <v>0.1111111111111111</v>
      </c>
      <c r="D28" s="18">
        <f t="shared" si="3"/>
        <v>6.6666666666666666E-2</v>
      </c>
      <c r="E28" s="18">
        <f t="shared" si="3"/>
        <v>0.1388888888888889</v>
      </c>
      <c r="F28" s="18">
        <f t="shared" si="3"/>
        <v>0.25</v>
      </c>
      <c r="G28" s="19"/>
      <c r="I28" s="6" t="s">
        <v>3</v>
      </c>
      <c r="J28" s="18">
        <f t="shared" ref="J28:N35" si="4">B11/$G11</f>
        <v>0.19685039370078741</v>
      </c>
      <c r="K28" s="18">
        <f t="shared" si="4"/>
        <v>0.15748031496062992</v>
      </c>
      <c r="L28" s="18">
        <f t="shared" si="4"/>
        <v>9.4488188976377951E-2</v>
      </c>
      <c r="M28" s="18">
        <f t="shared" si="4"/>
        <v>0.19685039370078741</v>
      </c>
      <c r="N28" s="18">
        <f t="shared" si="4"/>
        <v>0.3543307086614173</v>
      </c>
    </row>
    <row r="29" spans="1:14" x14ac:dyDescent="0.2">
      <c r="A29" s="6" t="s">
        <v>4</v>
      </c>
      <c r="B29" s="18">
        <f t="shared" si="3"/>
        <v>0.16666666666666666</v>
      </c>
      <c r="C29" s="18">
        <f t="shared" si="3"/>
        <v>6.6666666666666666E-2</v>
      </c>
      <c r="D29" s="18">
        <f t="shared" si="3"/>
        <v>6.6666666666666666E-2</v>
      </c>
      <c r="E29" s="18">
        <f t="shared" si="3"/>
        <v>0.12777777777777777</v>
      </c>
      <c r="F29" s="18">
        <f t="shared" si="3"/>
        <v>6.6666666666666666E-2</v>
      </c>
      <c r="G29" s="19"/>
      <c r="I29" s="6" t="s">
        <v>4</v>
      </c>
      <c r="J29" s="18">
        <f t="shared" si="4"/>
        <v>0.33707865168539325</v>
      </c>
      <c r="K29" s="18">
        <f t="shared" si="4"/>
        <v>0.1348314606741573</v>
      </c>
      <c r="L29" s="18">
        <f t="shared" si="4"/>
        <v>0.1348314606741573</v>
      </c>
      <c r="M29" s="18">
        <f t="shared" si="4"/>
        <v>0.25842696629213485</v>
      </c>
      <c r="N29" s="18">
        <f t="shared" si="4"/>
        <v>0.1348314606741573</v>
      </c>
    </row>
    <row r="30" spans="1:14" x14ac:dyDescent="0.2">
      <c r="A30" s="6" t="s">
        <v>5</v>
      </c>
      <c r="B30" s="18">
        <f t="shared" si="3"/>
        <v>0.25</v>
      </c>
      <c r="C30" s="18">
        <f t="shared" si="3"/>
        <v>0.28888888888888886</v>
      </c>
      <c r="D30" s="18">
        <f t="shared" si="3"/>
        <v>0.25</v>
      </c>
      <c r="E30" s="18">
        <f t="shared" si="3"/>
        <v>0.13333333333333333</v>
      </c>
      <c r="F30" s="18">
        <f t="shared" si="3"/>
        <v>0.1111111111111111</v>
      </c>
      <c r="G30" s="19"/>
      <c r="I30" s="6" t="s">
        <v>5</v>
      </c>
      <c r="J30" s="18">
        <f t="shared" si="4"/>
        <v>0.24193548387096775</v>
      </c>
      <c r="K30" s="18">
        <f t="shared" si="4"/>
        <v>0.27956989247311825</v>
      </c>
      <c r="L30" s="18">
        <f t="shared" si="4"/>
        <v>0.24193548387096775</v>
      </c>
      <c r="M30" s="18">
        <f t="shared" si="4"/>
        <v>0.12903225806451613</v>
      </c>
      <c r="N30" s="18">
        <f t="shared" si="4"/>
        <v>0.10752688172043011</v>
      </c>
    </row>
    <row r="31" spans="1:14" x14ac:dyDescent="0.2">
      <c r="A31" s="6" t="s">
        <v>9</v>
      </c>
      <c r="B31" s="18">
        <f t="shared" si="3"/>
        <v>0.12222222222222222</v>
      </c>
      <c r="C31" s="18">
        <f t="shared" si="3"/>
        <v>0.2</v>
      </c>
      <c r="D31" s="18">
        <f t="shared" si="3"/>
        <v>0.31111111111111112</v>
      </c>
      <c r="E31" s="18">
        <f t="shared" si="3"/>
        <v>0.35</v>
      </c>
      <c r="F31" s="18">
        <f t="shared" si="3"/>
        <v>0.26666666666666666</v>
      </c>
      <c r="G31" s="19"/>
      <c r="I31" s="6" t="s">
        <v>9</v>
      </c>
      <c r="J31" s="18">
        <f t="shared" si="4"/>
        <v>9.7777777777777783E-2</v>
      </c>
      <c r="K31" s="18">
        <f t="shared" si="4"/>
        <v>0.16</v>
      </c>
      <c r="L31" s="18">
        <f t="shared" si="4"/>
        <v>0.24888888888888888</v>
      </c>
      <c r="M31" s="18">
        <f t="shared" si="4"/>
        <v>0.28000000000000003</v>
      </c>
      <c r="N31" s="18">
        <f t="shared" si="4"/>
        <v>0.21333333333333335</v>
      </c>
    </row>
    <row r="32" spans="1:14" x14ac:dyDescent="0.2">
      <c r="A32" s="6" t="s">
        <v>6</v>
      </c>
      <c r="B32" s="18">
        <f t="shared" si="3"/>
        <v>0.13333333333333333</v>
      </c>
      <c r="C32" s="18">
        <f t="shared" si="3"/>
        <v>8.3333333333333329E-2</v>
      </c>
      <c r="D32" s="18">
        <f t="shared" si="3"/>
        <v>6.6666666666666666E-2</v>
      </c>
      <c r="E32" s="18">
        <f t="shared" si="3"/>
        <v>7.2222222222222215E-2</v>
      </c>
      <c r="F32" s="18">
        <f t="shared" si="3"/>
        <v>0.12777777777777777</v>
      </c>
      <c r="G32" s="19"/>
      <c r="I32" s="6" t="s">
        <v>6</v>
      </c>
      <c r="J32" s="18">
        <f t="shared" si="4"/>
        <v>0.27586206896551724</v>
      </c>
      <c r="K32" s="18">
        <f t="shared" si="4"/>
        <v>0.17241379310344829</v>
      </c>
      <c r="L32" s="18">
        <f t="shared" si="4"/>
        <v>0.13793103448275862</v>
      </c>
      <c r="M32" s="18">
        <f t="shared" si="4"/>
        <v>0.14942528735632185</v>
      </c>
      <c r="N32" s="18">
        <f t="shared" si="4"/>
        <v>0.26436781609195403</v>
      </c>
    </row>
    <row r="33" spans="1:14" x14ac:dyDescent="0.2">
      <c r="A33" s="6" t="s">
        <v>7</v>
      </c>
      <c r="B33" s="18">
        <f t="shared" si="3"/>
        <v>7.7777777777777779E-2</v>
      </c>
      <c r="C33" s="18">
        <f t="shared" si="3"/>
        <v>8.3333333333333329E-2</v>
      </c>
      <c r="D33" s="18">
        <f t="shared" si="3"/>
        <v>6.1111111111111109E-2</v>
      </c>
      <c r="E33" s="18">
        <f t="shared" si="3"/>
        <v>2.7777777777777776E-2</v>
      </c>
      <c r="F33" s="18">
        <f t="shared" si="3"/>
        <v>2.2222222222222223E-2</v>
      </c>
      <c r="G33" s="19"/>
      <c r="I33" s="6" t="s">
        <v>7</v>
      </c>
      <c r="J33" s="18">
        <f t="shared" si="4"/>
        <v>0.2857142857142857</v>
      </c>
      <c r="K33" s="18">
        <f t="shared" si="4"/>
        <v>0.30612244897959184</v>
      </c>
      <c r="L33" s="18">
        <f t="shared" si="4"/>
        <v>0.22448979591836735</v>
      </c>
      <c r="M33" s="18">
        <f t="shared" si="4"/>
        <v>0.10204081632653061</v>
      </c>
      <c r="N33" s="18">
        <f t="shared" si="4"/>
        <v>8.1632653061224483E-2</v>
      </c>
    </row>
    <row r="34" spans="1:14" x14ac:dyDescent="0.2">
      <c r="A34" s="6" t="s">
        <v>8</v>
      </c>
      <c r="B34" s="18">
        <f t="shared" ref="B34:F35" si="5">B17/B$20</f>
        <v>4.4444444444444446E-2</v>
      </c>
      <c r="C34" s="18">
        <f t="shared" si="5"/>
        <v>9.4444444444444442E-2</v>
      </c>
      <c r="D34" s="18">
        <f t="shared" si="5"/>
        <v>0.12222222222222222</v>
      </c>
      <c r="E34" s="18">
        <f t="shared" si="5"/>
        <v>9.4444444444444442E-2</v>
      </c>
      <c r="F34" s="18">
        <f t="shared" si="5"/>
        <v>0.12222222222222222</v>
      </c>
      <c r="G34" s="19"/>
      <c r="I34" s="6" t="s">
        <v>8</v>
      </c>
      <c r="J34" s="18">
        <f t="shared" si="4"/>
        <v>9.3023255813953487E-2</v>
      </c>
      <c r="K34" s="18">
        <f t="shared" si="4"/>
        <v>0.19767441860465115</v>
      </c>
      <c r="L34" s="18">
        <f t="shared" si="4"/>
        <v>0.2558139534883721</v>
      </c>
      <c r="M34" s="18">
        <f t="shared" si="4"/>
        <v>0.19767441860465115</v>
      </c>
      <c r="N34" s="18">
        <f t="shared" si="4"/>
        <v>0.2558139534883721</v>
      </c>
    </row>
    <row r="35" spans="1:14" x14ac:dyDescent="0.2">
      <c r="A35" s="6" t="s">
        <v>15</v>
      </c>
      <c r="B35" s="18">
        <f t="shared" si="5"/>
        <v>6.6666666666666666E-2</v>
      </c>
      <c r="C35" s="18">
        <f t="shared" si="5"/>
        <v>7.2222222222222215E-2</v>
      </c>
      <c r="D35" s="18">
        <f t="shared" si="5"/>
        <v>5.5555555555555552E-2</v>
      </c>
      <c r="E35" s="18">
        <f t="shared" si="5"/>
        <v>5.5555555555555552E-2</v>
      </c>
      <c r="F35" s="18">
        <f t="shared" si="5"/>
        <v>3.3333333333333333E-2</v>
      </c>
      <c r="G35" s="19"/>
      <c r="I35" s="6" t="s">
        <v>15</v>
      </c>
      <c r="J35" s="18">
        <f t="shared" si="4"/>
        <v>0.23529411764705882</v>
      </c>
      <c r="K35" s="18">
        <f t="shared" si="4"/>
        <v>0.25490196078431371</v>
      </c>
      <c r="L35" s="18">
        <f t="shared" si="4"/>
        <v>0.19607843137254902</v>
      </c>
      <c r="M35" s="18">
        <f t="shared" si="4"/>
        <v>0.19607843137254902</v>
      </c>
      <c r="N35" s="18">
        <f t="shared" si="4"/>
        <v>0.11764705882352941</v>
      </c>
    </row>
    <row r="40" spans="1:14" x14ac:dyDescent="0.2">
      <c r="G40" s="21"/>
    </row>
    <row r="41" spans="1:14" x14ac:dyDescent="0.2">
      <c r="G41" s="15"/>
    </row>
    <row r="42" spans="1:14" x14ac:dyDescent="0.2">
      <c r="G42" s="15"/>
    </row>
    <row r="43" spans="1:14" x14ac:dyDescent="0.2">
      <c r="G43" s="22"/>
    </row>
    <row r="44" spans="1:14" x14ac:dyDescent="0.2">
      <c r="G44" s="22"/>
    </row>
    <row r="45" spans="1:14" x14ac:dyDescent="0.2">
      <c r="G45" s="22"/>
    </row>
    <row r="46" spans="1:14" x14ac:dyDescent="0.2">
      <c r="G46" s="22"/>
    </row>
    <row r="47" spans="1:14" x14ac:dyDescent="0.2">
      <c r="G47" s="22"/>
    </row>
    <row r="48" spans="1:14" x14ac:dyDescent="0.2">
      <c r="G48" s="22"/>
    </row>
    <row r="49" spans="7:7" x14ac:dyDescent="0.2">
      <c r="G49" s="22"/>
    </row>
    <row r="50" spans="7:7" x14ac:dyDescent="0.2">
      <c r="G50" s="22"/>
    </row>
  </sheetData>
  <phoneticPr fontId="0" type="noConversion"/>
  <conditionalFormatting sqref="B11:F18">
    <cfRule type="top10" dxfId="4" priority="9" rank="5"/>
    <cfRule type="top10" dxfId="3" priority="8" rank="10"/>
    <cfRule type="top10" dxfId="2" priority="7" rank="10"/>
    <cfRule type="iconSet" priority="1">
      <iconSet iconSet="3Flags">
        <cfvo type="percent" val="0"/>
        <cfvo type="percent" val="33"/>
        <cfvo type="percent" val="67"/>
      </iconSet>
    </cfRule>
  </conditionalFormatting>
  <conditionalFormatting sqref="B28:F35">
    <cfRule type="cellIs" dxfId="1" priority="6" operator="between">
      <formula>0.1</formula>
      <formula>0.25</formula>
    </cfRule>
  </conditionalFormatting>
  <conditionalFormatting sqref="J28:N35">
    <cfRule type="duplicateValues" dxfId="0" priority="5"/>
  </conditionalFormatting>
  <conditionalFormatting sqref="J11:J18">
    <cfRule type="dataBar" priority="4">
      <dataBar>
        <cfvo type="min"/>
        <cfvo type="max"/>
        <color rgb="FFD6007B"/>
      </dataBar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2003-05-16T00:14:11Z</cp:lastPrinted>
  <dcterms:created xsi:type="dcterms:W3CDTF">2003-05-15T23:47:55Z</dcterms:created>
  <dcterms:modified xsi:type="dcterms:W3CDTF">2015-11-10T04:25:58Z</dcterms:modified>
</cp:coreProperties>
</file>